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385" windowHeight="75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<sst xmlns="http://schemas.openxmlformats.org/spreadsheetml/2006/main" count="21" uniqueCount="17">
  <si>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CONSISTENZA DELLA CASSA ALL'INIZIO DELL'ESERCIZIO</t>
  </si>
  <si>
    <t>RISCOSSIONI</t>
  </si>
  <si>
    <t>IN C/COMPETENZA</t>
  </si>
  <si>
    <t>IN C/RESIDUI</t>
  </si>
  <si>
    <t>TOTALE  RISCOSSIONI</t>
  </si>
  <si>
    <t>PAGAMENTI</t>
  </si>
  <si>
    <t>TOTALE PAGAMENTI</t>
  </si>
  <si>
    <t>Consistenza di cassa alla fine dell'esercizio</t>
  </si>
  <si>
    <t>RESIDUI ATTIVI</t>
  </si>
  <si>
    <t>degli esercizi precedenti</t>
  </si>
  <si>
    <t>dell'esercizio</t>
  </si>
  <si>
    <t>RESIDUI PASSIVI</t>
  </si>
  <si>
    <t>Totale residui attivi</t>
  </si>
  <si>
    <t>Totale residui passivi</t>
  </si>
  <si>
    <t>TABELLA DIMOSTRATIVA DELL'AVANZO DI AMMINISTRAZIONE AL TERMINE DELL'ESERCIZIO</t>
  </si>
  <si>
    <t>AVANZO DI AMMINISTRAZIONE ALLA FINE DELL'ESERCIZIO 2004</t>
  </si>
  <si>
    <t xml:space="preserve">Regolamento di contabilità  A.I.PO    -   art. 8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</si>
</sst>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1" fontId="0" fillId="0" borderId="0" xfId="16" applyNumberFormat="1" applyAlignment="1">
      <alignment/>
    </xf>
    <xf numFmtId="171" fontId="1" fillId="0" borderId="0" xfId="16" applyNumberFormat="1" applyFont="1" applyAlignment="1">
      <alignment/>
    </xf>
    <xf numFmtId="0" fontId="1" fillId="0" borderId="0" xfId="0" applyFont="1" applyAlignment="1">
      <alignment/>
    </xf>
    <xf numFmtId="171" fontId="3" fillId="0" borderId="0" xfId="16" applyNumberFormat="1" applyFont="1" applyAlignment="1">
      <alignment/>
    </xf>
    <xf numFmtId="0" fontId="2" fillId="0" borderId="0" xfId="0" applyFont="1" applyAlignment="1">
      <alignment/>
    </xf>
    <xf numFmtId="171" fontId="2" fillId="0" borderId="0" xfId="16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43" fontId="2" fillId="0" borderId="1" xfId="0" applyNumberFormat="1" applyFont="1" applyBorder="1" applyAlignment="1">
      <alignment/>
    </xf>
    <xf numFmtId="4" fontId="1" fillId="0" borderId="2" xfId="16" applyNumberFormat="1" applyFont="1" applyBorder="1" applyAlignment="1">
      <alignment/>
    </xf>
    <xf numFmtId="4" fontId="1" fillId="0" borderId="0" xfId="16" applyNumberFormat="1" applyFont="1" applyBorder="1" applyAlignment="1">
      <alignment/>
    </xf>
    <xf numFmtId="171" fontId="1" fillId="0" borderId="2" xfId="16" applyNumberFormat="1" applyFont="1" applyBorder="1" applyAlignment="1">
      <alignment horizontal="right"/>
    </xf>
    <xf numFmtId="4" fontId="1" fillId="0" borderId="0" xfId="16" applyNumberFormat="1" applyFont="1" applyAlignment="1">
      <alignment/>
    </xf>
    <xf numFmtId="171" fontId="1" fillId="0" borderId="2" xfId="16" applyNumberFormat="1" applyFont="1" applyBorder="1" applyAlignment="1">
      <alignment/>
    </xf>
    <xf numFmtId="0" fontId="2" fillId="0" borderId="0" xfId="0" applyFont="1" applyAlignment="1">
      <alignment wrapText="1"/>
    </xf>
    <xf numFmtId="171" fontId="4" fillId="0" borderId="0" xfId="16" applyNumberFormat="1" applyFont="1" applyAlignment="1">
      <alignment/>
    </xf>
    <xf numFmtId="0" fontId="4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7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F6" sqref="F6"/>
    </sheetView>
  </sheetViews>
  <sheetFormatPr defaultColWidth="9.140625" defaultRowHeight="12.75"/>
  <cols>
    <col min="1" max="1" width="54.28125" style="0" customWidth="1"/>
    <col min="2" max="2" width="17.8515625" style="0" customWidth="1"/>
    <col min="3" max="3" width="18.28125" style="0" customWidth="1"/>
  </cols>
  <sheetData>
    <row r="1" spans="1:2" ht="51" customHeight="1">
      <c r="A1" s="21" t="s">
        <v>14</v>
      </c>
      <c r="B1" s="21"/>
    </row>
    <row r="2" spans="2:3" ht="21.75" customHeight="1">
      <c r="B2" s="23"/>
      <c r="C2" s="23"/>
    </row>
    <row r="3" spans="1:3" ht="23.25" customHeight="1">
      <c r="A3" s="22" t="s">
        <v>16</v>
      </c>
      <c r="B3" s="22"/>
      <c r="C3" s="22"/>
    </row>
    <row r="5" ht="12" customHeight="1"/>
    <row r="6" ht="12.75">
      <c r="B6" s="1"/>
    </row>
    <row r="7" spans="1:3" ht="25.5" customHeight="1">
      <c r="A7" s="7" t="s">
        <v>0</v>
      </c>
      <c r="C7" s="20">
        <v>231103731.03</v>
      </c>
    </row>
    <row r="8" ht="12.75">
      <c r="B8" s="1"/>
    </row>
    <row r="9" ht="12.75">
      <c r="B9" s="1"/>
    </row>
    <row r="10" ht="12.75">
      <c r="B10" s="1"/>
    </row>
    <row r="11" ht="12.75">
      <c r="B11" s="1"/>
    </row>
    <row r="12" spans="1:2" ht="15.75">
      <c r="A12" s="5" t="s">
        <v>1</v>
      </c>
      <c r="B12" s="1"/>
    </row>
    <row r="13" ht="12.75">
      <c r="B13" s="2"/>
    </row>
    <row r="14" spans="1:2" ht="12.75">
      <c r="A14" s="9" t="s">
        <v>2</v>
      </c>
      <c r="B14" s="2">
        <v>148230881.31</v>
      </c>
    </row>
    <row r="15" spans="1:2" ht="12.75">
      <c r="A15" s="9" t="s">
        <v>3</v>
      </c>
      <c r="B15" s="14">
        <v>29316.16</v>
      </c>
    </row>
    <row r="16" spans="1:3" ht="24" customHeight="1">
      <c r="A16" s="8" t="s">
        <v>4</v>
      </c>
      <c r="B16" s="2"/>
      <c r="C16" s="12">
        <f>B14+B15</f>
        <v>148260197.47</v>
      </c>
    </row>
    <row r="17" spans="1:2" ht="15.75">
      <c r="A17" s="5" t="s">
        <v>5</v>
      </c>
      <c r="B17" s="2"/>
    </row>
    <row r="18" ht="12.75">
      <c r="B18" s="2"/>
    </row>
    <row r="19" spans="1:2" ht="12.75">
      <c r="A19" s="9" t="s">
        <v>2</v>
      </c>
      <c r="B19" s="2">
        <v>104784164.69</v>
      </c>
    </row>
    <row r="20" spans="1:2" ht="12.75">
      <c r="A20" s="9" t="s">
        <v>3</v>
      </c>
      <c r="B20" s="14">
        <v>9258227.95</v>
      </c>
    </row>
    <row r="21" spans="1:3" ht="22.5" customHeight="1">
      <c r="A21" s="8" t="s">
        <v>6</v>
      </c>
      <c r="B21" s="2"/>
      <c r="C21" s="12">
        <f>B19+B20</f>
        <v>114042392.64</v>
      </c>
    </row>
    <row r="22" ht="12.75">
      <c r="B22" s="2"/>
    </row>
    <row r="23" spans="1:3" ht="27" customHeight="1">
      <c r="A23" s="11" t="s">
        <v>7</v>
      </c>
      <c r="B23" s="2"/>
      <c r="C23" s="13">
        <f>C7+C16-C21</f>
        <v>265321535.86</v>
      </c>
    </row>
    <row r="24" ht="12.75">
      <c r="B24" s="2"/>
    </row>
    <row r="25" spans="1:2" ht="15.75">
      <c r="A25" s="5"/>
      <c r="B25" s="2"/>
    </row>
    <row r="26" spans="1:2" ht="12.75">
      <c r="A26" s="3" t="s">
        <v>8</v>
      </c>
      <c r="B26" s="2"/>
    </row>
    <row r="27" ht="12.75">
      <c r="B27" s="2"/>
    </row>
    <row r="28" spans="1:2" ht="12.75">
      <c r="A28" s="9" t="s">
        <v>9</v>
      </c>
      <c r="B28" s="15">
        <v>214864.73</v>
      </c>
    </row>
    <row r="29" spans="1:2" ht="12.75">
      <c r="A29" s="9" t="s">
        <v>10</v>
      </c>
      <c r="B29" s="16">
        <v>56793425.51</v>
      </c>
    </row>
    <row r="30" spans="1:3" ht="19.5" customHeight="1">
      <c r="A30" s="8" t="s">
        <v>12</v>
      </c>
      <c r="B30" s="2"/>
      <c r="C30" s="12">
        <f>B28+B29</f>
        <v>57008290.239999995</v>
      </c>
    </row>
    <row r="31" ht="12.75">
      <c r="B31" s="2"/>
    </row>
    <row r="32" spans="1:2" ht="12.75">
      <c r="A32" s="3" t="s">
        <v>11</v>
      </c>
      <c r="B32" s="2"/>
    </row>
    <row r="33" ht="12.75">
      <c r="B33" s="2"/>
    </row>
    <row r="34" spans="1:2" ht="12.75">
      <c r="A34" s="10" t="s">
        <v>9</v>
      </c>
      <c r="B34" s="17">
        <v>9347806.04</v>
      </c>
    </row>
    <row r="35" spans="1:2" ht="12.75">
      <c r="A35" s="9" t="s">
        <v>10</v>
      </c>
      <c r="B35" s="18">
        <v>172764566.09</v>
      </c>
    </row>
    <row r="36" spans="1:3" ht="17.25" customHeight="1">
      <c r="A36" s="8" t="s">
        <v>13</v>
      </c>
      <c r="B36" s="4"/>
      <c r="C36" s="12">
        <f>B34+B35</f>
        <v>182112372.13</v>
      </c>
    </row>
    <row r="37" ht="12.75">
      <c r="B37" s="4">
        <v>0</v>
      </c>
    </row>
    <row r="38" ht="12.75">
      <c r="B38" s="1"/>
    </row>
    <row r="39" spans="1:3" ht="43.5" customHeight="1">
      <c r="A39" s="19" t="s">
        <v>15</v>
      </c>
      <c r="B39" s="6"/>
      <c r="C39" s="13">
        <f>C23+C30-C36</f>
        <v>140217453.97000003</v>
      </c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.75">
      <c r="B46" s="1"/>
    </row>
  </sheetData>
  <mergeCells count="3">
    <mergeCell ref="A1:B1"/>
    <mergeCell ref="A3:C3"/>
    <mergeCell ref="B2:C2"/>
  </mergeCells>
  <printOptions gridLines="1"/>
  <pageMargins left="0.5905511811023623" right="0.43" top="0.96" bottom="0.984251968503937" header="0.41" footer="0.5118110236220472"/>
  <pageSetup horizontalDpi="600" verticalDpi="600" orientation="portrait" paperSize="9" r:id="rId1"/>
  <headerFooter alignWithMargins="0">
    <oddHeader>&amp;CALLEGATO A/1</oddHeader>
    <oddFooter>&amp;L&amp;"Tahoma,Grassetto"Bilancio&amp;C&amp;F&amp;R&amp;D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LanziL</dc:creator>
  <cp:keywords/>
  <dc:description/>
  <cp:lastModifiedBy>montalipaola</cp:lastModifiedBy>
  <cp:lastPrinted>2005-03-10T15:57:16Z</cp:lastPrinted>
  <dcterms:created xsi:type="dcterms:W3CDTF">2003-02-06T11:11:44Z</dcterms:created>
  <dcterms:modified xsi:type="dcterms:W3CDTF">2005-03-10T15:57:18Z</dcterms:modified>
  <cp:category/>
  <cp:version/>
  <cp:contentType/>
  <cp:contentStatus/>
</cp:coreProperties>
</file>