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385" windowHeight="8160" tabRatio="426" activeTab="0"/>
  </bookViews>
  <sheets>
    <sheet name="AVANZO 2011" sheetId="1" r:id="rId1"/>
  </sheets>
  <definedNames>
    <definedName name="_xlnm.Print_Area" localSheetId="0">'AVANZO 2011'!$A$1:$C$41</definedName>
  </definedNames>
  <calcPr fullCalcOnLoad="1"/>
</workbook>
</file>

<file path=xl/sharedStrings.xml><?xml version="1.0" encoding="utf-8"?>
<sst xmlns="http://schemas.openxmlformats.org/spreadsheetml/2006/main" count="28" uniqueCount="24">
  <si>
    <t>IN C/COMPETENZA</t>
  </si>
  <si>
    <t>IN C/RESIDUI</t>
  </si>
  <si>
    <t>TOTALE  RISCOSSIONI</t>
  </si>
  <si>
    <t>TOTALE PAGAMENTI</t>
  </si>
  <si>
    <t>degli esercizi precedenti</t>
  </si>
  <si>
    <t>dell'esercizio</t>
  </si>
  <si>
    <t>Totale residui attivi</t>
  </si>
  <si>
    <t>Totale residui passivi</t>
  </si>
  <si>
    <t xml:space="preserve">Regolamento di contabilità  A.I.PO   -   art. 8 </t>
  </si>
  <si>
    <t>di cui:</t>
  </si>
  <si>
    <t>3) per residui perenti</t>
  </si>
  <si>
    <t>TOTALE</t>
  </si>
  <si>
    <t>1) per fondi vincolati per investimenti</t>
  </si>
  <si>
    <t xml:space="preserve">   di cui parte corrente</t>
  </si>
  <si>
    <t xml:space="preserve">   di cui parte investimenti</t>
  </si>
  <si>
    <t>TABELLA DIMOSTRATIVA DELL'AVANZO DI AMMINISTRAZIONE ESERCIZIO 2011</t>
  </si>
  <si>
    <t>CONSISTENZA DELLA CASSA ALL'1/1/2011</t>
  </si>
  <si>
    <t>RISCOSSIONI AL 31/12/2011</t>
  </si>
  <si>
    <t>PAGAMENTI AL 31/12/2011</t>
  </si>
  <si>
    <t>Consistenza di cassa al 31/12/2011</t>
  </si>
  <si>
    <t>RESIDUI ATTIVI AL 31/12/2011</t>
  </si>
  <si>
    <t>RESIDUI PASSIVI AL 31/12/2011</t>
  </si>
  <si>
    <t>AVANZO  DI AMMINISTRAZIONE AL 31/12/2011</t>
  </si>
  <si>
    <t>2) per fondi non vincolati  (gestione corrente)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</si>
</sst>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1" fontId="0" fillId="0" borderId="0" xfId="44" applyNumberFormat="1" applyFont="1" applyAlignment="1">
      <alignment/>
    </xf>
    <xf numFmtId="171" fontId="1" fillId="0" borderId="0" xfId="44" applyNumberFormat="1" applyFont="1" applyAlignment="1">
      <alignment/>
    </xf>
    <xf numFmtId="171" fontId="2" fillId="0" borderId="0" xfId="44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" fontId="1" fillId="0" borderId="0" xfId="44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1" fontId="0" fillId="0" borderId="0" xfId="44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71" fontId="1" fillId="0" borderId="12" xfId="44" applyNumberFormat="1" applyFont="1" applyBorder="1" applyAlignment="1">
      <alignment/>
    </xf>
    <xf numFmtId="0" fontId="1" fillId="0" borderId="11" xfId="0" applyFont="1" applyBorder="1" applyAlignment="1">
      <alignment/>
    </xf>
    <xf numFmtId="171" fontId="1" fillId="0" borderId="0" xfId="44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0" fontId="1" fillId="0" borderId="11" xfId="0" applyFont="1" applyBorder="1" applyAlignment="1">
      <alignment horizontal="right" indent="1"/>
    </xf>
    <xf numFmtId="43" fontId="4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171" fontId="0" fillId="0" borderId="0" xfId="44" applyNumberFormat="1" applyFont="1" applyBorder="1" applyAlignment="1">
      <alignment/>
    </xf>
    <xf numFmtId="43" fontId="0" fillId="0" borderId="12" xfId="0" applyNumberFormat="1" applyBorder="1" applyAlignment="1">
      <alignment/>
    </xf>
    <xf numFmtId="4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171" fontId="1" fillId="0" borderId="14" xfId="44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 indent="7"/>
    </xf>
    <xf numFmtId="0" fontId="4" fillId="0" borderId="12" xfId="0" applyFont="1" applyBorder="1" applyAlignment="1">
      <alignment horizontal="left" indent="7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Layout" workbookViewId="0" topLeftCell="A25">
      <selection activeCell="K10" sqref="K10"/>
    </sheetView>
  </sheetViews>
  <sheetFormatPr defaultColWidth="9.140625" defaultRowHeight="12.75"/>
  <cols>
    <col min="1" max="1" width="54.28125" style="0" customWidth="1"/>
    <col min="2" max="2" width="17.8515625" style="0" customWidth="1"/>
    <col min="3" max="3" width="18.28125" style="0" customWidth="1"/>
    <col min="4" max="4" width="15.00390625" style="0" bestFit="1" customWidth="1"/>
    <col min="5" max="5" width="14.00390625" style="0" bestFit="1" customWidth="1"/>
    <col min="6" max="6" width="10.00390625" style="0" bestFit="1" customWidth="1"/>
  </cols>
  <sheetData>
    <row r="1" spans="1:3" ht="34.5" customHeight="1">
      <c r="A1" s="31" t="s">
        <v>15</v>
      </c>
      <c r="B1" s="32"/>
      <c r="C1" s="33"/>
    </row>
    <row r="2" spans="1:3" ht="12.75">
      <c r="A2" s="7"/>
      <c r="B2" s="29"/>
      <c r="C2" s="30"/>
    </row>
    <row r="3" spans="1:3" ht="15.75">
      <c r="A3" s="26" t="s">
        <v>8</v>
      </c>
      <c r="B3" s="27"/>
      <c r="C3" s="28"/>
    </row>
    <row r="4" spans="1:3" ht="12.75">
      <c r="A4" s="7"/>
      <c r="B4" s="10"/>
      <c r="C4" s="9"/>
    </row>
    <row r="5" spans="1:3" ht="12.75">
      <c r="A5" s="11" t="s">
        <v>16</v>
      </c>
      <c r="B5" s="8"/>
      <c r="C5" s="12">
        <v>79326328.79</v>
      </c>
    </row>
    <row r="6" spans="1:3" ht="12.75">
      <c r="A6" s="7"/>
      <c r="B6" s="10"/>
      <c r="C6" s="9"/>
    </row>
    <row r="7" spans="1:3" ht="12.75">
      <c r="A7" s="13" t="s">
        <v>17</v>
      </c>
      <c r="B7" s="10"/>
      <c r="C7" s="9"/>
    </row>
    <row r="8" spans="1:3" ht="12.75">
      <c r="A8" s="7"/>
      <c r="B8" s="14"/>
      <c r="C8" s="9"/>
    </row>
    <row r="9" spans="1:3" ht="12.75">
      <c r="A9" s="15" t="s">
        <v>0</v>
      </c>
      <c r="B9" s="14">
        <v>10886071.76</v>
      </c>
      <c r="C9" s="9"/>
    </row>
    <row r="10" spans="1:3" ht="12.75">
      <c r="A10" s="15" t="s">
        <v>1</v>
      </c>
      <c r="B10" s="14">
        <v>51192618.02</v>
      </c>
      <c r="C10" s="9"/>
    </row>
    <row r="11" spans="1:3" ht="24" customHeight="1">
      <c r="A11" s="16" t="s">
        <v>2</v>
      </c>
      <c r="B11" s="14"/>
      <c r="C11" s="17">
        <f>B9+B10</f>
        <v>62078689.78</v>
      </c>
    </row>
    <row r="12" spans="1:3" ht="12.75">
      <c r="A12" s="13" t="s">
        <v>18</v>
      </c>
      <c r="B12" s="14"/>
      <c r="C12" s="9"/>
    </row>
    <row r="13" spans="1:3" ht="12.75">
      <c r="A13" s="7"/>
      <c r="B13" s="14"/>
      <c r="C13" s="9"/>
    </row>
    <row r="14" spans="1:3" ht="12.75">
      <c r="A14" s="15" t="s">
        <v>0</v>
      </c>
      <c r="B14" s="14">
        <v>49734793.21</v>
      </c>
      <c r="C14" s="9"/>
    </row>
    <row r="15" spans="1:3" ht="12.75">
      <c r="A15" s="15" t="s">
        <v>1</v>
      </c>
      <c r="B15" s="14">
        <v>29284609.58</v>
      </c>
      <c r="C15" s="9"/>
    </row>
    <row r="16" spans="1:3" ht="12.75">
      <c r="A16" s="16" t="s">
        <v>3</v>
      </c>
      <c r="B16" s="14"/>
      <c r="C16" s="17">
        <f>B14+B15</f>
        <v>79019402.78999999</v>
      </c>
    </row>
    <row r="17" spans="1:3" ht="12.75">
      <c r="A17" s="7"/>
      <c r="B17" s="14"/>
      <c r="C17" s="9"/>
    </row>
    <row r="18" spans="1:4" ht="21" customHeight="1">
      <c r="A18" s="18" t="s">
        <v>19</v>
      </c>
      <c r="B18" s="14"/>
      <c r="C18" s="4">
        <f>C5+C11-C16</f>
        <v>62385615.78</v>
      </c>
      <c r="D18" s="6"/>
    </row>
    <row r="19" spans="1:3" ht="12.75">
      <c r="A19" s="7"/>
      <c r="B19" s="14"/>
      <c r="C19" s="9"/>
    </row>
    <row r="20" spans="1:3" ht="12.75">
      <c r="A20" s="13" t="s">
        <v>20</v>
      </c>
      <c r="B20" s="14"/>
      <c r="C20" s="9"/>
    </row>
    <row r="21" spans="1:3" ht="12.75">
      <c r="A21" s="7"/>
      <c r="B21" s="14"/>
      <c r="C21" s="9"/>
    </row>
    <row r="22" spans="1:3" ht="12.75">
      <c r="A22" s="15" t="s">
        <v>4</v>
      </c>
      <c r="B22" s="5">
        <v>171342342.35</v>
      </c>
      <c r="C22" s="9"/>
    </row>
    <row r="23" spans="1:3" ht="12.75">
      <c r="A23" s="15" t="s">
        <v>5</v>
      </c>
      <c r="B23" s="5">
        <v>99244791.66</v>
      </c>
      <c r="C23" s="9"/>
    </row>
    <row r="24" spans="1:3" ht="12.75">
      <c r="A24" s="15"/>
      <c r="B24" s="5"/>
      <c r="C24" s="9"/>
    </row>
    <row r="25" spans="1:4" ht="12.75">
      <c r="A25" s="16" t="s">
        <v>6</v>
      </c>
      <c r="B25" s="14"/>
      <c r="C25" s="17">
        <f>SUM(B22:B24)</f>
        <v>270587134.01</v>
      </c>
      <c r="D25" s="6"/>
    </row>
    <row r="26" spans="1:3" ht="12.75">
      <c r="A26" s="7"/>
      <c r="B26" s="14"/>
      <c r="C26" s="9"/>
    </row>
    <row r="27" spans="1:3" ht="12.75">
      <c r="A27" s="13" t="s">
        <v>21</v>
      </c>
      <c r="B27" s="14"/>
      <c r="C27" s="9"/>
    </row>
    <row r="28" spans="1:3" ht="12.75">
      <c r="A28" s="7"/>
      <c r="B28" s="14"/>
      <c r="C28" s="9"/>
    </row>
    <row r="29" spans="1:5" ht="12.75">
      <c r="A29" s="19" t="s">
        <v>4</v>
      </c>
      <c r="B29" s="5">
        <v>26579902.71</v>
      </c>
      <c r="C29" s="9"/>
      <c r="E29" s="2"/>
    </row>
    <row r="30" spans="1:3" ht="12.75">
      <c r="A30" s="15" t="s">
        <v>5</v>
      </c>
      <c r="B30" s="5">
        <v>76833444.77</v>
      </c>
      <c r="C30" s="9"/>
    </row>
    <row r="31" spans="1:3" ht="12.75">
      <c r="A31" s="15"/>
      <c r="B31" s="5"/>
      <c r="C31" s="9"/>
    </row>
    <row r="32" spans="1:5" ht="12.75">
      <c r="A32" s="16" t="s">
        <v>7</v>
      </c>
      <c r="B32" s="20"/>
      <c r="C32" s="17">
        <f>SUM(B29:B31)</f>
        <v>103413347.47999999</v>
      </c>
      <c r="D32" s="6"/>
      <c r="E32" s="6"/>
    </row>
    <row r="33" spans="1:3" ht="12.75">
      <c r="A33" s="7"/>
      <c r="B33" s="10"/>
      <c r="C33" s="9"/>
    </row>
    <row r="34" spans="1:5" ht="21.75" customHeight="1">
      <c r="A34" s="11" t="s">
        <v>22</v>
      </c>
      <c r="B34" s="3"/>
      <c r="C34" s="4">
        <f>C18+C25-C32</f>
        <v>229559402.30999997</v>
      </c>
      <c r="D34" s="6"/>
      <c r="E34" s="6"/>
    </row>
    <row r="35" spans="1:3" ht="12.75">
      <c r="A35" s="13" t="s">
        <v>9</v>
      </c>
      <c r="B35" s="10"/>
      <c r="C35" s="21"/>
    </row>
    <row r="36" spans="1:3" ht="12.75">
      <c r="A36" s="13" t="s">
        <v>12</v>
      </c>
      <c r="B36" s="14"/>
      <c r="C36" s="22">
        <v>192216524.38</v>
      </c>
    </row>
    <row r="37" spans="1:3" ht="12.75">
      <c r="A37" s="13" t="s">
        <v>23</v>
      </c>
      <c r="B37" s="14"/>
      <c r="C37" s="22">
        <v>21511211.3</v>
      </c>
    </row>
    <row r="38" spans="1:3" ht="12.75">
      <c r="A38" s="13" t="s">
        <v>10</v>
      </c>
      <c r="B38" s="14"/>
      <c r="C38" s="22">
        <v>15831666.63</v>
      </c>
    </row>
    <row r="39" spans="1:3" ht="12.75">
      <c r="A39" s="13" t="s">
        <v>13</v>
      </c>
      <c r="B39" s="14">
        <v>2069606.74</v>
      </c>
      <c r="C39" s="22"/>
    </row>
    <row r="40" spans="1:3" ht="12.75">
      <c r="A40" s="13" t="s">
        <v>14</v>
      </c>
      <c r="B40" s="14">
        <v>13762059.89</v>
      </c>
      <c r="C40" s="22"/>
    </row>
    <row r="41" spans="1:3" ht="12.75">
      <c r="A41" s="23" t="s">
        <v>11</v>
      </c>
      <c r="B41" s="24"/>
      <c r="C41" s="25">
        <f>SUM(C36:C38)</f>
        <v>229559402.31</v>
      </c>
    </row>
    <row r="42" ht="12.75">
      <c r="B42" s="1"/>
    </row>
  </sheetData>
  <sheetProtection/>
  <mergeCells count="3">
    <mergeCell ref="A3:C3"/>
    <mergeCell ref="B2:C2"/>
    <mergeCell ref="A1:C1"/>
  </mergeCells>
  <printOptions gridLines="1"/>
  <pageMargins left="0.5905511811023623" right="0.43" top="0.76" bottom="0.89" header="0.41" footer="0.5118110236220472"/>
  <pageSetup horizontalDpi="600" verticalDpi="600" orientation="portrait" paperSize="9" r:id="rId1"/>
  <headerFooter alignWithMargins="0">
    <oddHeader>&amp;CALLEGATO B2 alla deliberazione n. 9 del 21/06/2012</oddHeader>
    <oddFooter>&amp;L&amp;"Tahoma,Grassetto"Bilancio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AIPO</cp:lastModifiedBy>
  <cp:lastPrinted>2012-06-22T10:20:17Z</cp:lastPrinted>
  <dcterms:created xsi:type="dcterms:W3CDTF">2003-02-06T11:11:44Z</dcterms:created>
  <dcterms:modified xsi:type="dcterms:W3CDTF">2012-06-22T10:20:37Z</dcterms:modified>
  <cp:category/>
  <cp:version/>
  <cp:contentType/>
  <cp:contentStatus/>
</cp:coreProperties>
</file>